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有争议内容复议结果" sheetId="1" r:id="rId1"/>
    <sheet name="分数加错情况修改结果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<sst xmlns="http://schemas.openxmlformats.org/spreadsheetml/2006/main" count="57" uniqueCount="36">
  <si>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对公示有争议项的复议结果</t>
  </si>
  <si>
    <r>
      <t>1.技能学习+六级通过0.5；2.教育学习+参与校级大学生创新创业项目且结题0.5</t>
    </r>
    <r>
      <rPr>
        <sz val="12"/>
        <color rgb="FFFF0000"/>
        <rFont val="宋体"/>
        <charset val="134"/>
      </rPr>
      <t>；3.学术竞赛+全国大学生数学建模竞赛省一等奖4</t>
    </r>
    <r>
      <rPr>
        <sz val="12"/>
        <color rgb="FF000000"/>
        <rFont val="宋体"/>
        <charset val="134"/>
      </rPr>
      <t>；4.学术竞赛+全国大学生光电设计竞赛东南赛区三等奖1；</t>
    </r>
    <r>
      <rPr>
        <sz val="12"/>
        <color rgb="FFFF0000"/>
        <rFont val="宋体"/>
        <charset val="134"/>
      </rPr>
      <t>5.学术竞赛+全国大学生数学竞赛省一等奖4</t>
    </r>
  </si>
  <si>
    <r>
      <rPr>
        <sz val="12"/>
        <color rgb="FF000000"/>
        <rFont val="宋体"/>
        <charset val="134"/>
      </rPr>
      <t>同类比赛取最高项不累加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其余无异议</t>
    </r>
  </si>
  <si>
    <t>是</t>
  </si>
  <si>
    <r>
      <rPr>
        <sz val="12"/>
        <color rgb="FF000000"/>
        <rFont val="宋体"/>
        <charset val="134"/>
      </rPr>
      <t>1.担任职务并述职评议合格：A32参加社团（sps社团成员）0.1，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2.服务社会：A54公益时数63h 0.3，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3.优秀集体：A43院级文明宿舍成员0.1，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4.优秀集体：A42院级红旗团支部成员0.2，</t>
    </r>
    <r>
      <rPr>
        <sz val="12"/>
        <color rgb="FF000000"/>
        <rFont val="宋体"/>
        <charset val="134"/>
      </rPr>
      <t xml:space="preserve">
</t>
    </r>
    <r>
      <rPr>
        <sz val="12"/>
        <color rgb="FF000000"/>
        <rFont val="宋体"/>
        <charset val="134"/>
      </rPr>
      <t>5.教育学习：B32（誉侃论坛第二十五期、二十七期；芙兰教学讲座第六期）0.3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6.参加国科大北京夏令营0.1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7.赴国科大杭高院参加BES新物理研讨会0</t>
    </r>
  </si>
  <si>
    <r>
      <rPr>
        <sz val="11"/>
        <color rgb="FF000000"/>
        <rFont val="宋体"/>
        <charset val="134"/>
      </rPr>
      <t>夏令营加0.1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会议不予加分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其余无异议</t>
    </r>
  </si>
  <si>
    <r>
      <rPr>
        <sz val="11"/>
        <color rgb="FF000000"/>
        <rFont val="宋体"/>
        <charset val="134"/>
      </rPr>
      <t>1. A32 大学生物理联合会优秀副社长，+1.2；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2. A32 物理学社理事评级优秀、获评优秀社团，+1.5；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3. A32 天文学社成员评级良好、优秀社团，+0.2；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4. A33 拔尖班班长评级优秀，+1.1；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5. A54 公益时长53，+0.2；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6. B12 修读辅修学位课程成绩合格，+0.4；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7. B51 第十五届全国大学生数学竞赛省级三等奖，+1；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8. B32 参加讲座：芙兰教学讲座第六期（附签到表），</t>
    </r>
    <r>
      <rPr>
        <sz val="11"/>
        <color rgb="FF000000"/>
        <rFont val="宋体"/>
        <charset val="134"/>
      </rPr>
      <t xml:space="preserve"> </t>
    </r>
    <r>
      <rPr>
        <sz val="11"/>
        <color rgb="FFFF0000"/>
        <rFont val="宋体"/>
        <charset val="134"/>
      </rPr>
      <t>3.28、5.12誉侃论坛（所有人必须参加，已签到，保留了现场图片）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第六十四期郭硕鸿讲座、2013年12月15日有效场论的Bootstrap方法及应用讲座（附现场照片）+</t>
    </r>
    <r>
      <rPr>
        <sz val="11"/>
        <color rgb="FFFF0000"/>
        <rFont val="宋体"/>
        <charset val="134"/>
      </rPr>
      <t>0.3</t>
    </r>
  </si>
  <si>
    <r>
      <rPr>
        <sz val="11"/>
        <color rgb="FFFF0000"/>
        <rFont val="宋体"/>
        <charset val="134"/>
      </rPr>
      <t>形势与政策壳所有人必须参加，不予加分</t>
    </r>
    <r>
      <rPr>
        <sz val="11"/>
        <color rgb="FFFF0000"/>
        <rFont val="宋体"/>
        <charset val="134"/>
      </rPr>
      <t xml:space="preserve">
</t>
    </r>
    <r>
      <rPr>
        <sz val="11"/>
        <color rgb="FFFF0000"/>
        <rFont val="宋体"/>
        <charset val="134"/>
      </rPr>
      <t>其余无异议</t>
    </r>
  </si>
  <si>
    <r>
      <rPr>
        <sz val="12"/>
        <color rgb="FF000000"/>
        <rFont val="宋体"/>
        <charset val="134"/>
      </rPr>
      <t>1.</t>
    </r>
    <r>
      <rPr>
        <sz val="12"/>
        <color rgb="FFFF0000"/>
        <rFont val="宋体"/>
        <charset val="134"/>
      </rPr>
      <t>志愿时长138.5h</t>
    </r>
    <r>
      <rPr>
        <sz val="12"/>
        <color rgb="FF000000"/>
        <rFont val="宋体"/>
        <charset val="134"/>
      </rPr>
      <t>（其中9h不包含在i志愿，证明材料见附件第一页）1；2.本学年六级通过0.5；3.校级大创结题0.5；4.班委0.3；5.乒乓球联赛校第五名1；6.乒乓球队成员0.1；7.校优秀共青团员2</t>
    </r>
  </si>
  <si>
    <t>未添加学长团50h
其余无异议</t>
  </si>
  <si>
    <r>
      <rPr>
        <sz val="12"/>
        <color theme="1"/>
        <rFont val="宋体"/>
        <charset val="134"/>
        <scheme val="minor"/>
      </rPr>
      <t xml:space="preserve">1.服务社会：公益时数68.5小时0.3
</t>
    </r>
    <r>
      <rPr>
        <sz val="12"/>
        <color rgb="FFFF0000"/>
        <rFont val="宋体"/>
        <charset val="134"/>
        <scheme val="minor"/>
      </rPr>
      <t>2.技能学习：英语四级成绩优秀0.5</t>
    </r>
    <r>
      <rPr>
        <sz val="12"/>
        <color theme="1"/>
        <rFont val="宋体"/>
        <charset val="134"/>
        <scheme val="minor"/>
      </rPr>
      <t xml:space="preserve">
3.教育学习：参加从外尔引力到暗能量——物质与曲率的共形不变耦合讲座、浅谈文献调研与学术演讲讲座、本研贯通之高年级本科生招宣讲座、计算物理导论与COMSOL Multiphysics应用讲座、物理学院就业与出国深造经验分享会、LaTex数式排印讲座0.5
4.学术竞赛：2024年第十四届MathorCup数学应用挑战赛（数学建模竞赛）分赛区二等奖2
5.学术竞赛：中山大学CUPT校内选拔赛三等奖0.2
6.体育比赛：中国大学生路跑联赛（中山大学站）0.5
7.体育之星：参评学年内体育积分超过50分1
8.文娱活动：中山大学物理学院“物理之美，光影呈辉”摄影大赛三等奖0.3</t>
    </r>
  </si>
  <si>
    <r>
      <rPr>
        <sz val="11"/>
        <color rgb="FFFF0000"/>
        <rFont val="宋体"/>
        <charset val="134"/>
        <scheme val="minor"/>
      </rPr>
      <t>有证明予以加分</t>
    </r>
    <r>
      <rPr>
        <sz val="11"/>
        <color theme="1"/>
        <rFont val="宋体"/>
        <charset val="134"/>
        <scheme val="minor"/>
      </rPr>
      <t xml:space="preserve">
其余无异议</t>
    </r>
  </si>
  <si>
    <r>
      <rPr>
        <sz val="12"/>
        <color theme="1"/>
        <rFont val="宋体"/>
        <charset val="134"/>
        <scheme val="minor"/>
      </rPr>
      <t xml:space="preserve">1.B11六级通过	0.5
2.A42红旗团支部	0.2
</t>
    </r>
    <r>
      <rPr>
        <sz val="12"/>
        <color rgb="FFFF0000"/>
        <rFont val="宋体"/>
        <charset val="134"/>
      </rPr>
      <t>3.B32参加讲座、论坛等活动(</t>
    </r>
    <r>
      <rPr>
        <sz val="12"/>
        <rFont val="宋体"/>
        <charset val="134"/>
      </rPr>
      <t>2024.3.28誉侃论坛</t>
    </r>
    <r>
      <rPr>
        <sz val="12"/>
        <color rgb="FFFF0000"/>
        <rFont val="宋体"/>
        <charset val="134"/>
      </rPr>
      <t>；2024.3.30形势与政策课；三月份安全教育两次；</t>
    </r>
    <r>
      <rPr>
        <sz val="12"/>
        <rFont val="宋体"/>
        <charset val="134"/>
      </rPr>
      <t>2024.5.12誉侃论坛等活动</t>
    </r>
    <r>
      <rPr>
        <sz val="12"/>
        <color rgb="FFFF0000"/>
        <rFont val="宋体"/>
        <charset val="134"/>
      </rPr>
      <t xml:space="preserve"> 备注：具体在证明材料里）</t>
    </r>
    <r>
      <rPr>
        <sz val="12"/>
        <color rgb="FFFF0000"/>
        <rFont val="Arial"/>
        <charset val="134"/>
      </rPr>
      <t xml:space="preserve">	</t>
    </r>
    <r>
      <rPr>
        <sz val="12"/>
        <color rgb="FFFF0000"/>
        <rFont val="宋体"/>
        <charset val="134"/>
      </rPr>
      <t>0.2</t>
    </r>
    <r>
      <rPr>
        <sz val="12"/>
        <color rgb="FF000000"/>
        <rFont val="宋体"/>
        <charset val="134"/>
      </rPr>
      <t xml:space="preserve">
4.E11第二课堂</t>
    </r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>0.2
5.E21企业实习</t>
    </r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宋体"/>
        <charset val="134"/>
      </rPr>
      <t xml:space="preserve">0.4
</t>
    </r>
    <r>
      <rPr>
        <sz val="12"/>
        <color rgb="FFFF0000"/>
        <rFont val="宋体"/>
        <charset val="134"/>
      </rPr>
      <t>6.E31社会活动竞赛并且为主要团队成员</t>
    </r>
    <r>
      <rPr>
        <sz val="12"/>
        <color rgb="FFFF0000"/>
        <rFont val="Arial"/>
        <charset val="134"/>
      </rPr>
      <t>0</t>
    </r>
    <r>
      <rPr>
        <sz val="12"/>
        <color rgb="FF000000"/>
        <rFont val="宋体"/>
        <charset val="134"/>
      </rPr>
      <t xml:space="preserve">
</t>
    </r>
    <r>
      <rPr>
        <sz val="12"/>
        <color rgb="FFFF0000"/>
        <rFont val="宋体"/>
        <charset val="134"/>
      </rPr>
      <t>7.A32社团成员</t>
    </r>
    <r>
      <rPr>
        <sz val="12"/>
        <color rgb="FFFF0000"/>
        <rFont val="Arial"/>
        <charset val="134"/>
      </rPr>
      <t>0.1</t>
    </r>
    <r>
      <rPr>
        <sz val="12"/>
        <color rgb="FF000000"/>
        <rFont val="宋体"/>
        <charset val="134"/>
      </rPr>
      <t xml:space="preserve">
其他加分
</t>
    </r>
    <r>
      <rPr>
        <sz val="12"/>
        <color rgb="FFFF0000"/>
        <rFont val="宋体"/>
        <charset val="134"/>
      </rPr>
      <t>8.中科院物理所实习</t>
    </r>
    <r>
      <rPr>
        <sz val="12"/>
        <color rgb="FFFF0000"/>
        <rFont val="Arial"/>
        <charset val="134"/>
      </rPr>
      <t>0</t>
    </r>
  </si>
  <si>
    <t xml:space="preserve">3.心理课、形式与政策课不加分，其余缺少证明材料，参加两次论坛活动+0.2                                        6.寒招不属于社会活动竞赛不加分
7.社团成员+0.1
8.物理所实习没有充足材料也没有名单   </t>
  </si>
  <si>
    <t>30h</t>
  </si>
  <si>
    <t>分数加错情况修改结果（未改变是否加分以及加分量，仅核对了加分计算出错的情况）</t>
  </si>
  <si>
    <t>序号</t>
  </si>
  <si>
    <t>学号</t>
  </si>
  <si>
    <t xml:space="preserve">加分项 </t>
  </si>
  <si>
    <t>年级评议
审核加分</t>
  </si>
  <si>
    <t>综测绩点加分值</t>
  </si>
  <si>
    <t>加分意见</t>
  </si>
  <si>
    <t>年级评议
统计志愿时(h)</t>
  </si>
  <si>
    <t>是否参加奖学金评选</t>
  </si>
  <si>
    <r>
      <rPr>
        <sz val="12"/>
        <color indexed="8"/>
        <rFont val="宋体"/>
        <charset val="134"/>
      </rPr>
      <t xml:space="preserve">1.思想政治-党校学习获评优秀0.4；                            2.思想政治-双代会0.2；                            3.个人荣誉-校优秀共青团员2；                       4.担任职务并述职评议合格-校队队长1.2；                5.优秀集体-校级红旗团支部0.2；                     6.服务社会-公益时数58.5小时0.2；                  7.教育学习-参加两次讲座0.2；                      8.体育素养-体测成绩达90分0.4；                     </t>
    </r>
    <r>
      <rPr>
        <sz val="12"/>
        <color indexed="10"/>
        <rFont val="宋体"/>
        <charset val="134"/>
      </rPr>
      <t xml:space="preserve">9.体育比赛-花球啦啦操省2、艺术体操省1，4；           </t>
    </r>
    <r>
      <rPr>
        <sz val="12"/>
        <color indexed="8"/>
        <rFont val="宋体"/>
        <charset val="134"/>
      </rPr>
      <t>10.文娱活动-校运会开幕式演出(队长主要负责人0.6</t>
    </r>
  </si>
  <si>
    <t>同意</t>
  </si>
  <si>
    <t>1.体育比赛C21+五校赛第二名2.5；
2.体育之星C31+体育章满50，1；
3.担任职务A32+物理学院篮球队优秀队员1.0；
4.担任职务A33+班级体育委员且评议为优秀1.0；
5.优秀集体A42+院级红旗团支部（次要负责人）0.5；
6.个人荣誉A21+中山大学优秀共青团员2.0；
7.担任职务A34+宿舍长0.5；
8.服务社会A54+志愿时46h0.1；
9.教育学习B31+参加大创并结题0.5；
10.优良学风班0.2</t>
  </si>
  <si>
    <t>1.思想政治+参加党校0.2；
2.思想政治+参加双代会0.2；
3.个人荣誉+校级优秀团员2；
4.个人荣誉+勤工助学先进分子0.5；
5.担任职务+优秀社团成员1；
6.担任职务+合格运动队成员0.1；
7.优秀集体+红旗团支部0.2；
8.优秀集体+文明宿舍0.1；
9.服务社会+公益时40h0.1；
10.学术成果+EI会议2；
11.教育学习+校级大创优秀结题1；
12.优秀集体+优良学风班0.2；
13.体育素养+体测92分0.4；
14.企业公司实习0.4；
15.思想政治+青马班0.4；</t>
  </si>
  <si>
    <t>1.思想政治+参加“青马班”并获评优秀0.4；
2.思想政治+参加学院双代会0.2；
3.担任职务+团委宣传委员 优秀2；
4.担任职务+班级宣传委员 合格0.5；
5.技能学习+六级通过0.5；
6.教育学习+参与校级大创且结题0.5；
7.优秀集体+红旗团支部次要负责人0.5；
8.优秀集体+院级文明宿舍成员0.1；
9.学术竞赛+全国光电设计大赛 东南赛区三等奖1；
10.社会实践+获评二星级志愿者1；
11.服务社会+志愿时数143小时1。
12.优良学风班1.5</t>
  </si>
  <si>
    <t>i志愿：143h18min</t>
  </si>
  <si>
    <t>1.A32_中山大学书画协会艺术部干事0.3；
2.A33_光信B班文艺委员0.3；
3.A34_402宿舍宿舍长0.5；
4.A54_大三学年公益时数88小时11分钟0.5
5.B11_四六级通过（22年的成绩不属于大三期间）0.5；
6.B31_参加校级大创项目并结题0.5；
7.D21_中山大学图书馆“印象中大，读书之美”活动一等奖（校级）3
；8.A42_21级光信B班红旗团支部（院级）次要负责人（其他班委）0.5；
9.优良学风班1.5</t>
  </si>
  <si>
    <t>1.思想政治A11+参加青马班活动结业，获评优秀成员，小组获评二等奖0.4；
2.思想政治A13+参与学院五四红评活动0.2；
3.个人荣誉A21+获评中山大学优秀共青团员2；
4.个人荣誉A22+勤工助学先进分子0.5；
5.担任职务A32+参加南校园篮球协会担任裁判部部长0.8；
6.担任职务A33+担任班级团支书1.5；
7.优秀集体A42+院红旗团支部1；
8.技能学习B11+通过六级0.5；
9.教育学习B31+参与校级大创并获优秀结题1；
10.400游泳通过0.3;
11.优良学风班0.2</t>
  </si>
  <si>
    <t xml:space="preserve">1.担任职务并述职评议合格+A32参加社团和运动队（社团需经批准成立）1；
2.担任职务并述职评议合格+A34宿舍长0.5；
3.服务社会+A54公益时数 30 小时及以上（其中 i 志愿认证公益时不少于 15）0；
4.技能学习+B12拓展专业学习修读辅修、第二专业、第二学位课程成绩合格0.4；
5.教育学习+B31参与大学生创新创业项目且结题0.5；
6.文娱活动+D23无评比的文艺演出/辩论赛0.3；
7.技能学习+E21积极参与企业公司实习，并提供单位盖章的有效实习证明0.1；
8.优秀集体A41 优良学风班0.2 </t>
  </si>
  <si>
    <r>
      <rPr>
        <sz val="12"/>
        <color rgb="FFFF0000"/>
        <rFont val="宋体"/>
        <charset val="134"/>
        <scheme val="minor"/>
      </rPr>
      <t>年级审议通过：</t>
    </r>
    <r>
      <rPr>
        <sz val="12"/>
        <color rgb="FFFF0000"/>
        <rFont val="宋体"/>
        <charset val="134"/>
      </rPr>
      <t>软件著作权第一完成人B32 3；数维杯H奖第一完成人B51 1；年级审议不通过：托福加分不在细则内，不予加分</t>
    </r>
    <r>
      <rPr>
        <sz val="12"/>
        <color rgb="FFFF0000"/>
        <rFont val="宋体"/>
        <charset val="134"/>
        <scheme val="minor"/>
      </rPr>
      <t xml:space="preserve">
其他无异议</t>
    </r>
  </si>
  <si>
    <t>1.青马班0.2 
2.党校0.2 
3.女篮优秀队员1 
4.文明宿舍0.1 
5. 体测优秀0.4 
6. 女篮第四1 
7.草地音乐节主持 0.3 
8.优良学风班 0.2</t>
  </si>
  <si>
    <t>1.担任职务并述职评议合格+拔尖班学习委员1; 
2.担任职务并述职评议合格+班级宣传委员0.3;
 3.教育学习+参与校级大学生创新创业项目且结题0.5;
 4.服务社会+公益时数 30 小时及以上0.1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</si>
</sst>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  <font>
      <sz val="12"/>
      <name val="宋体"/>
      <charset val="134"/>
    </font>
    <font>
      <sz val="12"/>
      <color rgb="FFFF0000"/>
      <name val="Arial"/>
      <charset val="134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145" zoomScaleNormal="145" workbookViewId="0">
      <selection activeCell="B3" sqref="B3"/>
    </sheetView>
  </sheetViews>
  <sheetFormatPr defaultColWidth="9" defaultRowHeight="13.5" outlineLevelRow="7" outlineLevelCol="6"/>
  <cols>
    <col min="3" max="3" width="40.125" customWidth="1"/>
    <col min="5" max="5" width="24.875" customWidth="1"/>
  </cols>
  <sheetData>
    <row r="1" spans="1:7">
      <c r="A1" s="29" t="s">
        <v>0</v>
      </c>
      <c r="B1" s="29"/>
      <c r="C1" s="29"/>
      <c r="D1" s="29"/>
      <c r="E1" s="29"/>
      <c r="F1" s="29"/>
      <c r="G1" s="29"/>
    </row>
    <row r="2" spans="1:7">
      <c r="A2" s="29"/>
      <c r="B2" s="29"/>
      <c r="C2" s="29"/>
      <c r="D2" s="29"/>
      <c r="E2" s="29"/>
      <c r="F2" s="29"/>
      <c r="G2" s="29"/>
    </row>
    <row r="3" s="28" customFormat="1" ht="85.5" spans="1:7">
      <c r="A3" s="30">
        <v>18</v>
      </c>
      <c r="B3" s="31">
        <v>20320121</v>
      </c>
      <c r="C3" s="32" t="s">
        <v>1</v>
      </c>
      <c r="D3" s="33">
        <v>6</v>
      </c>
      <c r="E3" s="31" t="s">
        <v>2</v>
      </c>
      <c r="F3" s="30">
        <v>33</v>
      </c>
      <c r="G3" s="30" t="s">
        <v>3</v>
      </c>
    </row>
    <row r="4" s="28" customFormat="1" ht="139" customHeight="1" spans="1:7">
      <c r="A4" s="30">
        <v>25</v>
      </c>
      <c r="B4" s="31">
        <v>22363063</v>
      </c>
      <c r="C4" s="32" t="s">
        <v>4</v>
      </c>
      <c r="D4" s="33">
        <v>1.1</v>
      </c>
      <c r="E4" s="34" t="s">
        <v>5</v>
      </c>
      <c r="F4" s="30">
        <v>63</v>
      </c>
      <c r="G4" s="30" t="s">
        <v>3</v>
      </c>
    </row>
    <row r="5" ht="202.5" spans="1:7">
      <c r="A5" s="30">
        <v>1</v>
      </c>
      <c r="B5" s="31">
        <v>22344123</v>
      </c>
      <c r="C5" s="35" t="s">
        <v>6</v>
      </c>
      <c r="D5" s="33">
        <v>5.6</v>
      </c>
      <c r="E5" s="36" t="s">
        <v>7</v>
      </c>
      <c r="F5" s="30">
        <v>53</v>
      </c>
      <c r="G5" s="30" t="s">
        <v>3</v>
      </c>
    </row>
    <row r="6" ht="71.25" spans="1:7">
      <c r="A6" s="30">
        <v>30</v>
      </c>
      <c r="B6" s="31">
        <v>21305164</v>
      </c>
      <c r="C6" s="37" t="s">
        <v>8</v>
      </c>
      <c r="D6" s="33">
        <v>5.4</v>
      </c>
      <c r="E6" s="38" t="s">
        <v>9</v>
      </c>
      <c r="F6" s="39">
        <v>138.5</v>
      </c>
      <c r="G6" s="30" t="s">
        <v>3</v>
      </c>
    </row>
    <row r="7" ht="242.25" spans="1:7">
      <c r="A7" s="29">
        <v>36</v>
      </c>
      <c r="B7" s="40">
        <v>23343074</v>
      </c>
      <c r="C7" s="41" t="s">
        <v>10</v>
      </c>
      <c r="D7" s="42">
        <v>5.3</v>
      </c>
      <c r="E7" s="43" t="s">
        <v>11</v>
      </c>
      <c r="F7" s="42">
        <v>68.5</v>
      </c>
      <c r="G7" s="29" t="s">
        <v>3</v>
      </c>
    </row>
    <row r="8" ht="175.5" spans="1:7">
      <c r="A8" s="44">
        <f>A7+1</f>
        <v>37</v>
      </c>
      <c r="B8" s="45">
        <v>22343009</v>
      </c>
      <c r="C8" s="46" t="s">
        <v>12</v>
      </c>
      <c r="D8" s="47">
        <v>1.6</v>
      </c>
      <c r="E8" s="48" t="s">
        <v>13</v>
      </c>
      <c r="F8" s="29" t="s">
        <v>14</v>
      </c>
      <c r="G8" s="29" t="s">
        <v>3</v>
      </c>
    </row>
  </sheetData>
  <mergeCells count="1">
    <mergeCell ref="A1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85" zoomScaleNormal="85" workbookViewId="0">
      <selection activeCell="C5" sqref="C5"/>
    </sheetView>
  </sheetViews>
  <sheetFormatPr defaultColWidth="9" defaultRowHeight="13.5" outlineLevelCol="7"/>
  <cols>
    <col min="1" max="1" width="9" style="1"/>
    <col min="2" max="2" width="9.375" style="1"/>
    <col min="3" max="3" width="54.375" style="1" customWidth="1"/>
    <col min="4" max="4" width="9" style="1"/>
    <col min="5" max="5" width="18.125" style="1" customWidth="1"/>
    <col min="6" max="6" width="9" style="1"/>
    <col min="7" max="7" width="34.25" style="1" customWidth="1"/>
    <col min="8" max="16384" width="9" style="1"/>
  </cols>
  <sheetData>
    <row r="1" spans="1:7">
      <c r="A1" s="2" t="s">
        <v>15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ht="42.75" spans="1:8">
      <c r="A3" s="3" t="s">
        <v>16</v>
      </c>
      <c r="B3" s="3" t="s">
        <v>17</v>
      </c>
      <c r="C3" s="4" t="s">
        <v>18</v>
      </c>
      <c r="D3" s="5" t="s">
        <v>19</v>
      </c>
      <c r="E3" s="6" t="s">
        <v>20</v>
      </c>
      <c r="F3" s="6" t="s">
        <v>21</v>
      </c>
      <c r="G3" s="5" t="s">
        <v>22</v>
      </c>
      <c r="H3" s="3" t="s">
        <v>23</v>
      </c>
    </row>
    <row r="4" ht="142.5" spans="1:8">
      <c r="A4" s="7">
        <v>9</v>
      </c>
      <c r="B4" s="8">
        <v>21305099</v>
      </c>
      <c r="C4" s="9" t="s">
        <v>24</v>
      </c>
      <c r="D4" s="10">
        <v>9.4</v>
      </c>
      <c r="E4" s="11">
        <f>D4*0.05</f>
        <v>0.47</v>
      </c>
      <c r="F4" s="12" t="s">
        <v>25</v>
      </c>
      <c r="G4" s="8">
        <v>58.5</v>
      </c>
      <c r="H4" s="7" t="s">
        <v>3</v>
      </c>
    </row>
    <row r="5" ht="142.5" spans="1:8">
      <c r="A5" s="7">
        <v>12</v>
      </c>
      <c r="B5" s="13">
        <v>21305118</v>
      </c>
      <c r="C5" s="14" t="s">
        <v>26</v>
      </c>
      <c r="D5" s="15">
        <v>9.3</v>
      </c>
      <c r="E5" s="16">
        <v>0.465</v>
      </c>
      <c r="F5" s="2" t="s">
        <v>25</v>
      </c>
      <c r="G5" s="17">
        <v>46</v>
      </c>
      <c r="H5" s="2" t="s">
        <v>3</v>
      </c>
    </row>
    <row r="6" ht="213.75" spans="1:8">
      <c r="A6" s="7">
        <v>14</v>
      </c>
      <c r="B6" s="13">
        <v>21305119</v>
      </c>
      <c r="C6" s="14" t="s">
        <v>27</v>
      </c>
      <c r="D6" s="15">
        <v>8.8</v>
      </c>
      <c r="E6" s="16">
        <v>0.44</v>
      </c>
      <c r="F6" s="2" t="s">
        <v>25</v>
      </c>
      <c r="G6" s="17">
        <v>43</v>
      </c>
      <c r="H6" s="2" t="s">
        <v>3</v>
      </c>
    </row>
    <row r="7" ht="171" spans="1:8">
      <c r="A7" s="7">
        <v>16</v>
      </c>
      <c r="B7" s="18">
        <v>21305292</v>
      </c>
      <c r="C7" s="19" t="s">
        <v>28</v>
      </c>
      <c r="D7" s="15">
        <v>9.2</v>
      </c>
      <c r="E7" s="16">
        <v>0.46</v>
      </c>
      <c r="F7" s="2" t="s">
        <v>25</v>
      </c>
      <c r="G7" s="20" t="s">
        <v>29</v>
      </c>
      <c r="H7" s="2" t="s">
        <v>3</v>
      </c>
    </row>
    <row r="8" ht="156.75" spans="1:8">
      <c r="A8" s="7">
        <v>20</v>
      </c>
      <c r="B8" s="18">
        <v>21305525</v>
      </c>
      <c r="C8" s="19" t="s">
        <v>30</v>
      </c>
      <c r="D8" s="15">
        <v>7.6</v>
      </c>
      <c r="E8" s="16">
        <v>0.38</v>
      </c>
      <c r="F8" s="2" t="s">
        <v>25</v>
      </c>
      <c r="G8" s="2">
        <v>88.18</v>
      </c>
      <c r="H8" s="2" t="s">
        <v>3</v>
      </c>
    </row>
    <row r="9" ht="171" spans="1:8">
      <c r="A9" s="7">
        <v>24</v>
      </c>
      <c r="B9" s="18">
        <v>21305021</v>
      </c>
      <c r="C9" s="19" t="s">
        <v>31</v>
      </c>
      <c r="D9" s="15">
        <v>8.4</v>
      </c>
      <c r="E9" s="16">
        <v>0.42</v>
      </c>
      <c r="F9" s="20" t="s">
        <v>25</v>
      </c>
      <c r="G9" s="2">
        <v>35</v>
      </c>
      <c r="H9" s="2" t="s">
        <v>3</v>
      </c>
    </row>
    <row r="10" ht="242.25" spans="1:8">
      <c r="A10" s="7">
        <v>8</v>
      </c>
      <c r="B10" s="21">
        <v>21305102</v>
      </c>
      <c r="C10" s="19" t="s">
        <v>32</v>
      </c>
      <c r="D10" s="22">
        <v>3</v>
      </c>
      <c r="E10" s="23">
        <v>0.15</v>
      </c>
      <c r="F10" s="24" t="s">
        <v>33</v>
      </c>
      <c r="G10" s="2">
        <v>37.5</v>
      </c>
      <c r="H10" s="2" t="s">
        <v>3</v>
      </c>
    </row>
    <row r="11" ht="114" spans="1:8">
      <c r="A11" s="7">
        <v>10</v>
      </c>
      <c r="B11" s="21">
        <v>21305189</v>
      </c>
      <c r="C11" s="19" t="s">
        <v>34</v>
      </c>
      <c r="D11" s="22">
        <v>3.4</v>
      </c>
      <c r="E11" s="23">
        <v>0.17</v>
      </c>
      <c r="F11" s="5" t="s">
        <v>25</v>
      </c>
      <c r="G11" s="2">
        <v>30</v>
      </c>
      <c r="H11" s="2" t="s">
        <v>3</v>
      </c>
    </row>
    <row r="12" ht="57" spans="1:8">
      <c r="A12" s="7">
        <v>26</v>
      </c>
      <c r="B12" s="21">
        <v>21305265</v>
      </c>
      <c r="C12" s="25" t="s">
        <v>35</v>
      </c>
      <c r="D12" s="26">
        <v>1</v>
      </c>
      <c r="E12" s="23">
        <v>0.05</v>
      </c>
      <c r="F12" s="5" t="s">
        <v>25</v>
      </c>
      <c r="G12" s="2">
        <v>42</v>
      </c>
      <c r="H12" s="2" t="s">
        <v>3</v>
      </c>
    </row>
    <row r="19" spans="3:3">
      <c r="C19" s="27"/>
    </row>
  </sheetData>
  <mergeCells count="1">
    <mergeCell ref="A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公示有争议内容复议结果</vt:lpstr>
      <vt:lpstr>分数加错情况修改结果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吴昊南TaylorWu</cp:lastModifiedBy>
  <dcterms:created xsi:type="dcterms:W3CDTF">2024-09-23T10:59:00Z</dcterms:created>
  <dcterms:modified xsi:type="dcterms:W3CDTF">2024-09-25T04:06:25Z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46BB25426F564A1591723AC7AC06BB2A_13</vt:lpwstr>
  </property>
  <property fmtid="{D5CDD505-2E9C-101B-9397-08002B2CF9AE}" pid="3" name="KSOProductBuildVer">
    <vt:lpwstr>2052-12.1.0.18276</vt:lpwstr>
  </property>
</Properties>
</file>